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<sst xmlns="http://schemas.openxmlformats.org/spreadsheetml/2006/main" count="26" uniqueCount="26">
  <si>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</si>
  <si>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TVS040</t>
  </si>
  <si>
    <t xml:space="preserve">U</t>
  </si>
  <si>
    <t xml:space="preserve">Corbeille géothermique.</t>
  </si>
  <si>
    <r>
      <rPr>
        <b/>
        <sz val="7.80"/>
        <color rgb="FF000000"/>
        <rFont val="A"/>
        <family val="2"/>
      </rPr>
      <t xml:space="preserve">Corbeille géothermique, de 2 m de hauteur, constituée de tube en polyéthylène réticulé (PE-Xa) de 32 mm de diamètre et 2,9 mm d'épaisseur, SDR11, de 150 m de longueur, disposé en forme de boucle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</si>
  <si>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</si>
  <si>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</si>
  <si>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</si>
  <si>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</si>
  <si>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</si>
  <si>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</si>
  <si>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mt37sgu010a</t>
  </si>
  <si>
    <t xml:space="preserve">Corbeille géothermique, de 2 m de hauteur, constituée de tube en polyéthylène réticulé (PE-Xa) de 32 mm de diamètre et 2,9 mm d'épaisseur, SDR11, de 150 m de longueur, disposé en forme de boucle, avec tronçon de tuyauterie de connexion au collecteur, de 20 m de longueur.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</si>
  <si>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</si>
  <si>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</si>
  <si>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</si>
  <si>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</si>
  <si>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</si>
  <si>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</si>
  <si>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</si>
  <si>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</si>
  <si>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</si>
  <si>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</si>
  <si>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</si>
  <si>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114,10€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</si>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</sst>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95" customWidth="1"/>
    <col min="3" max="3" width="14.72" customWidth="1"/>
    <col min="4" max="4" width="47.07" customWidth="1"/>
    <col min="5" max="5" width="8.60" customWidth="1"/>
    <col min="6" max="6" width="3.21" customWidth="1"/>
    <col min="7" max="7" width="2.62" customWidth="1"/>
    <col min="8" max="8" width="6.70" customWidth="1"/>
    <col min="9" max="9" width="9.18" customWidth="1"/>
    <col min="10" max="10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1538.780000</v>
      </c>
      <c r="I8" s="16"/>
      <c r="J8" s="16">
        <f ca="1">ROUND(INDIRECT(ADDRESS(ROW()+(0), COLUMN()+(-5), 1))*INDIRECT(ADDRESS(ROW()+(0), COLUMN()+(-2), 1)), 2)</f>
        <v>1538.780000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0.276000</v>
      </c>
      <c r="F9" s="19" t="s">
        <v>16</v>
      </c>
      <c r="G9" s="19"/>
      <c r="H9" s="20">
        <v>24.910000</v>
      </c>
      <c r="I9" s="20"/>
      <c r="J9" s="20">
        <f ca="1">ROUND(INDIRECT(ADDRESS(ROW()+(0), COLUMN()+(-5), 1))*INDIRECT(ADDRESS(ROW()+(0), COLUMN()+(-2), 1)), 2)</f>
        <v>6.880000</v>
      </c>
    </row>
    <row r="10" spans="1:10" ht="12.00" thickBot="1" customHeight="1">
      <c r="A10" s="17" t="s">
        <v>17</v>
      </c>
      <c r="B10" s="21" t="s">
        <v>18</v>
      </c>
      <c r="C10" s="21"/>
      <c r="D10" s="21"/>
      <c r="E10" s="22">
        <v>0.276000</v>
      </c>
      <c r="F10" s="23" t="s">
        <v>19</v>
      </c>
      <c r="G10" s="23"/>
      <c r="H10" s="24">
        <v>21.360000</v>
      </c>
      <c r="I10" s="24"/>
      <c r="J10" s="24">
        <f ca="1">ROUND(INDIRECT(ADDRESS(ROW()+(0), COLUMN()+(-5), 1))*INDIRECT(ADDRESS(ROW()+(0), COLUMN()+(-2), 1)), 2)</f>
        <v>5.900000</v>
      </c>
    </row>
    <row r="11" spans="1:10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4"/>
      <c r="H11" s="16">
        <f ca="1">ROUND(SUM(INDIRECT(ADDRESS(ROW()+(-1), COLUMN()+(2), 1)),INDIRECT(ADDRESS(ROW()+(-2), COLUMN()+(2), 1)),INDIRECT(ADDRESS(ROW()+(-3), COLUMN()+(2), 1))), 2)</f>
        <v>1551.560000</v>
      </c>
      <c r="I11" s="16"/>
      <c r="J11" s="16">
        <f ca="1">ROUND(INDIRECT(ADDRESS(ROW()+(0), COLUMN()+(-5), 1))*INDIRECT(ADDRESS(ROW()+(0), COLUMN()+(-2), 1))/100, 2)</f>
        <v>31.030000</v>
      </c>
    </row>
    <row r="12" spans="1:10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1582.590000</v>
      </c>
      <c r="I12" s="24"/>
      <c r="J12" s="24">
        <f ca="1">ROUND(INDIRECT(ADDRESS(ROW()+(0), COLUMN()+(-5), 1))*INDIRECT(ADDRESS(ROW()+(0), COLUMN()+(-2), 1))/100, 2)</f>
        <v>47.480000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1630.070000</v>
      </c>
    </row>
  </sheetData>
  <mergeCells count="26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A13:E13"/>
    <mergeCell ref="F13:G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